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2D70E16C-7FCC-4B87-9B51-36514B6136AE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<sst xmlns="http://schemas.openxmlformats.org/spreadsheetml/2006/main" count="66" uniqueCount="66">
  <si>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</si>
  <si>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</si>
  <si>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</si>
  <si>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</si>
  <si>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</si>
  <si>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</si>
  <si>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</si>
  <si>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</si>
  <si>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</si>
  <si>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</si>
  <si>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</si>
  <si>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</si>
  <si>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</si>
  <si>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</si>
  <si>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</si>
  <si>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</si>
  <si>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</si>
  <si>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</si>
  <si>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</si>
  <si>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</si>
  <si>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</si>
  <si>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</si>
  <si>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</si>
  <si>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</si>
  <si>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</si>
  <si>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</si>
  <si>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</si>
  <si>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</si>
  <si>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</si>
  <si>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</si>
  <si>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</si>
  <si>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</si>
  <si>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</si>
  <si>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</si>
  <si>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</si>
  <si>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</si>
  <si>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</si>
  <si>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</si>
  <si>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</si>
  <si>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</si>
  <si>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</si>
  <si>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</si>
  <si>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</si>
  <si>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</si>
  <si>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</si>
  <si>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</si>
  <si>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</si>
  <si>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</si>
  <si>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</si>
  <si>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</si>
  <si>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</si>
  <si>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</si>
  <si>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</si>
  <si>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</si>
  <si>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</si>
  <si>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</si>
  <si>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</si>
  <si>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2024</t>
  </si>
  <si>
    <t>2023</t>
  </si>
  <si>
    <t>FIDEICOMISO TRANSITO AMIGO</t>
  </si>
  <si>
    <t>Subsecretaria de Administración de la Secretaría de</t>
  </si>
  <si>
    <t xml:space="preserve">Seguridad Pública </t>
  </si>
  <si>
    <t xml:space="preserve">Lic. Susana Isela Bazaldúa Martínez 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</si>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</sst>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34" zoomScaleNormal="100" workbookViewId="0">
      <selection activeCell="F37" sqref="F37"/>
    </sheetView>
  </sheetViews>
  <sheetFormatPr baseColWidth="10" defaultColWidth="11.5703125" defaultRowHeight="12" x14ac:dyDescent="0.2"/>
  <cols>
    <col min="1" max="1" width="3.42578125" style="27" customWidth="1"/>
    <col min="2" max="2" width="43" style="27" customWidth="1"/>
    <col min="3" max="3" width="21" style="27" customWidth="1"/>
    <col min="4" max="4" width="10.42578125" style="27" customWidth="1"/>
    <col min="5" max="5" width="21.5703125" style="27" customWidth="1"/>
    <col min="6" max="6" width="22.5703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8" t="s">
        <v>59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56</v>
      </c>
      <c r="C4" s="45"/>
      <c r="D4" s="45"/>
      <c r="E4" s="45"/>
      <c r="F4" s="46"/>
    </row>
    <row r="5" spans="2:6" x14ac:dyDescent="0.2">
      <c r="B5" s="13"/>
      <c r="C5" s="1"/>
      <c r="D5" s="1"/>
      <c r="E5" s="10" t="s">
        <v>57</v>
      </c>
      <c r="F5" s="14" t="s">
        <v>58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0</v>
      </c>
      <c r="F15" s="17">
        <f>SUM(F16:F17)</f>
        <v>0</v>
      </c>
    </row>
    <row r="16" spans="2:6" ht="24.75" customHeight="1" x14ac:dyDescent="0.2">
      <c r="B16" s="49" t="s">
        <v>11</v>
      </c>
      <c r="C16" s="50"/>
      <c r="D16" s="50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3873541.59</v>
      </c>
      <c r="F18" s="17">
        <f>SUM(F19:F23)</f>
        <v>3269403.18</v>
      </c>
    </row>
    <row r="19" spans="2:6" ht="14.65" customHeight="1" x14ac:dyDescent="0.2">
      <c r="B19" s="18" t="s">
        <v>14</v>
      </c>
      <c r="C19" s="9"/>
      <c r="D19" s="9"/>
      <c r="E19" s="11">
        <v>3873541.59</v>
      </c>
      <c r="F19" s="19">
        <v>3269403.18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3873541.59</v>
      </c>
      <c r="F25" s="17">
        <f>SUM(F18,F15,F7)</f>
        <v>3269403.18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0</v>
      </c>
      <c r="F28" s="17">
        <f>SUM(F29:F31)</f>
        <v>140870.39999999999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0</v>
      </c>
      <c r="F31" s="19">
        <v>140870.39999999999</v>
      </c>
    </row>
    <row r="32" spans="2:6" ht="15" customHeight="1" x14ac:dyDescent="0.2">
      <c r="B32" s="20" t="s">
        <v>25</v>
      </c>
      <c r="C32" s="8"/>
      <c r="D32" s="8"/>
      <c r="E32" s="4">
        <f>SUM(E33:E41)</f>
        <v>1069045</v>
      </c>
      <c r="F32" s="17">
        <f>SUM(F33:F41)</f>
        <v>5544584</v>
      </c>
    </row>
    <row r="33" spans="2:6" ht="15" customHeight="1" x14ac:dyDescent="0.2">
      <c r="B33" s="36" t="s">
        <v>26</v>
      </c>
      <c r="C33" s="37"/>
      <c r="D33" s="37"/>
      <c r="E33" s="11">
        <v>0</v>
      </c>
      <c r="F33" s="19">
        <v>0</v>
      </c>
    </row>
    <row r="34" spans="2:6" ht="15" customHeight="1" x14ac:dyDescent="0.2">
      <c r="B34" s="36" t="s">
        <v>27</v>
      </c>
      <c r="C34" s="37"/>
      <c r="D34" s="37"/>
      <c r="E34" s="11">
        <v>0</v>
      </c>
      <c r="F34" s="19">
        <v>0</v>
      </c>
    </row>
    <row r="35" spans="2:6" x14ac:dyDescent="0.2">
      <c r="B35" s="36" t="s">
        <v>28</v>
      </c>
      <c r="C35" s="37"/>
      <c r="D35" s="37"/>
      <c r="E35" s="11">
        <v>0</v>
      </c>
      <c r="F35" s="19">
        <v>0</v>
      </c>
    </row>
    <row r="36" spans="2:6" x14ac:dyDescent="0.2">
      <c r="B36" s="36" t="s">
        <v>29</v>
      </c>
      <c r="C36" s="37"/>
      <c r="D36" s="37"/>
      <c r="E36" s="11">
        <v>1069045</v>
      </c>
      <c r="F36" s="19">
        <v>5544584</v>
      </c>
    </row>
    <row r="37" spans="2:6" x14ac:dyDescent="0.2">
      <c r="B37" s="36" t="s">
        <v>30</v>
      </c>
      <c r="C37" s="37"/>
      <c r="D37" s="37"/>
      <c r="E37" s="11">
        <v>0</v>
      </c>
      <c r="F37" s="19">
        <v>0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1:6" x14ac:dyDescent="0.2">
      <c r="B49" s="36" t="s">
        <v>41</v>
      </c>
      <c r="C49" s="37"/>
      <c r="D49" s="37"/>
      <c r="E49" s="11">
        <v>0</v>
      </c>
      <c r="F49" s="19">
        <v>0</v>
      </c>
    </row>
    <row r="50" spans="1:6" x14ac:dyDescent="0.2">
      <c r="B50" s="36" t="s">
        <v>42</v>
      </c>
      <c r="C50" s="37"/>
      <c r="D50" s="37"/>
      <c r="E50" s="11">
        <v>0</v>
      </c>
      <c r="F50" s="19">
        <v>0</v>
      </c>
    </row>
    <row r="51" spans="1:6" x14ac:dyDescent="0.2">
      <c r="B51" s="36" t="s">
        <v>43</v>
      </c>
      <c r="C51" s="37"/>
      <c r="D51" s="37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157493.73000000001</v>
      </c>
      <c r="F52" s="17">
        <f>SUM(F53:F56)</f>
        <v>182624.4</v>
      </c>
    </row>
    <row r="53" spans="1:6" ht="15" customHeight="1" x14ac:dyDescent="0.2">
      <c r="B53" s="36" t="s">
        <v>45</v>
      </c>
      <c r="C53" s="37"/>
      <c r="D53" s="37"/>
      <c r="E53" s="11">
        <v>0</v>
      </c>
      <c r="F53" s="19">
        <v>0</v>
      </c>
    </row>
    <row r="54" spans="1:6" x14ac:dyDescent="0.2">
      <c r="B54" s="36" t="s">
        <v>46</v>
      </c>
      <c r="C54" s="37"/>
      <c r="D54" s="37"/>
      <c r="E54" s="11">
        <v>0</v>
      </c>
      <c r="F54" s="19">
        <v>0</v>
      </c>
    </row>
    <row r="55" spans="1:6" x14ac:dyDescent="0.2">
      <c r="B55" s="36" t="s">
        <v>47</v>
      </c>
      <c r="C55" s="37"/>
      <c r="D55" s="37"/>
      <c r="E55" s="11">
        <v>0</v>
      </c>
      <c r="F55" s="19">
        <v>0</v>
      </c>
    </row>
    <row r="56" spans="1:6" x14ac:dyDescent="0.2">
      <c r="B56" s="36" t="s">
        <v>48</v>
      </c>
      <c r="C56" s="37"/>
      <c r="D56" s="37"/>
      <c r="E56" s="11">
        <v>157493.73000000001</v>
      </c>
      <c r="F56" s="19">
        <v>182624.4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6" t="s">
        <v>50</v>
      </c>
      <c r="C58" s="37"/>
      <c r="D58" s="37"/>
      <c r="E58" s="11">
        <v>0</v>
      </c>
      <c r="F58" s="19">
        <v>0</v>
      </c>
    </row>
    <row r="59" spans="1:6" x14ac:dyDescent="0.2">
      <c r="B59" s="51"/>
      <c r="C59" s="52"/>
      <c r="D59" s="52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1226538.73</v>
      </c>
      <c r="F60" s="17">
        <f>SUM(F57,F52,F46,F42,F28,F32)</f>
        <v>5868078.7999999998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2647002.86</v>
      </c>
      <c r="F62" s="17">
        <f>F25-F60</f>
        <v>-2598675.6199999996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6" s="30" customFormat="1" x14ac:dyDescent="0.2">
      <c r="B66" s="35" t="s">
        <v>62</v>
      </c>
      <c r="C66" s="33"/>
      <c r="E66" s="32" t="s">
        <v>63</v>
      </c>
      <c r="F66" s="32"/>
    </row>
    <row r="67" spans="2:6" s="30" customFormat="1" x14ac:dyDescent="0.2">
      <c r="B67" s="34" t="s">
        <v>60</v>
      </c>
      <c r="C67" s="33"/>
      <c r="E67" s="32" t="s">
        <v>64</v>
      </c>
      <c r="F67" s="32"/>
    </row>
    <row r="68" spans="2:6" s="30" customFormat="1" x14ac:dyDescent="0.2">
      <c r="B68" s="34" t="s">
        <v>61</v>
      </c>
      <c r="C68" s="33"/>
      <c r="E68" s="32" t="s">
        <v>65</v>
      </c>
    </row>
    <row r="69" spans="2:6" s="30" customFormat="1" x14ac:dyDescent="0.2"/>
    <row r="70" spans="2:6" s="30" customFormat="1" x14ac:dyDescent="0.2"/>
    <row r="71" spans="2:6" s="30" customFormat="1" x14ac:dyDescent="0.2"/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2025-01-27T18:35:58Z</cp:lastPrinted>
  <dcterms:created xsi:type="dcterms:W3CDTF">2019-12-03T18:18:01Z</dcterms:created>
  <dcterms:modified xsi:type="dcterms:W3CDTF">2025-01-29T18:12:35Z</dcterms:modified>
</cp:coreProperties>
</file>